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5"/>
  <workbookPr/>
  <mc:AlternateContent xmlns:mc="http://schemas.openxmlformats.org/markup-compatibility/2006">
    <mc:Choice Requires="x15">
      <x15ac:absPath xmlns:x15ac="http://schemas.microsoft.com/office/spreadsheetml/2010/11/ac" url="H:\2023-01-12_Dropbox Sicherung\TBV Vorstand read only\05_TBV Vorlagen\"/>
    </mc:Choice>
  </mc:AlternateContent>
  <xr:revisionPtr revIDLastSave="0" documentId="13_ncr:40009_{DAE5DC90-21F1-4352-8551-36CAFAC51058}" xr6:coauthVersionLast="36" xr6:coauthVersionMax="36" xr10:uidLastSave="{00000000-0000-0000-0000-000000000000}"/>
  <bookViews>
    <workbookView xWindow="0" yWindow="0" windowWidth="19200" windowHeight="8130"/>
  </bookViews>
  <sheets>
    <sheet name="Turnierabrechnung-2024" sheetId="1" r:id="rId1"/>
  </sheets>
  <definedNames>
    <definedName name="_xlnm.Print_Area" localSheetId="0">'Turnierabrechnung-2024'!$B$1:$G$29</definedName>
  </definedNames>
  <calcPr calcId="191029"/>
</workbook>
</file>

<file path=xl/calcChain.xml><?xml version="1.0" encoding="utf-8"?>
<calcChain xmlns="http://schemas.openxmlformats.org/spreadsheetml/2006/main">
  <c r="F22" i="1" l="1"/>
  <c r="D19" i="1"/>
  <c r="F17" i="1"/>
  <c r="F16" i="1"/>
  <c r="F15" i="1"/>
  <c r="F21" i="1"/>
  <c r="F24" i="1"/>
  <c r="F23" i="1"/>
  <c r="F25" i="1"/>
  <c r="F18" i="1"/>
  <c r="F13" i="1"/>
  <c r="F14" i="1"/>
  <c r="F19" i="1"/>
  <c r="F27" i="1"/>
</calcChain>
</file>

<file path=xl/sharedStrings.xml><?xml version="1.0" encoding="utf-8"?>
<sst xmlns="http://schemas.openxmlformats.org/spreadsheetml/2006/main" count="44" uniqueCount="41">
  <si>
    <t>Spielort:</t>
  </si>
  <si>
    <t>Anzahl</t>
  </si>
  <si>
    <t>Gesamt</t>
  </si>
  <si>
    <t>Turnier/ Wettbewerb:</t>
  </si>
  <si>
    <t>Einnahmen</t>
  </si>
  <si>
    <t>1a</t>
  </si>
  <si>
    <t>1b</t>
  </si>
  <si>
    <t>2a</t>
  </si>
  <si>
    <t>Wochentag + Datum:</t>
  </si>
  <si>
    <t>Startgeld
Betrag</t>
  </si>
  <si>
    <t>(lt. Plakat)</t>
  </si>
  <si>
    <t>Teilnehmer Gold Card</t>
  </si>
  <si>
    <t>1c</t>
  </si>
  <si>
    <t>Betrag</t>
  </si>
  <si>
    <t>Preisgelder für die besten vier Spieler (nur bei Championstour)</t>
  </si>
  <si>
    <t>2b</t>
  </si>
  <si>
    <t>2c</t>
  </si>
  <si>
    <t>·</t>
  </si>
  <si>
    <r>
      <t>Aufwandsentschädigung für die Lokalbesitzer:</t>
    </r>
    <r>
      <rPr>
        <sz val="8"/>
        <rFont val="Arial"/>
        <family val="2"/>
      </rPr>
      <t xml:space="preserve"> Bis 16 Teilnehmer je Turniertag 35,00€, von 17 bis 32 Teilnehmer je Turniertag  75,00€, mehr wie 32 Teilnehmer je Turniertag    110,00€</t>
    </r>
  </si>
  <si>
    <t>1d</t>
  </si>
  <si>
    <t>1e</t>
  </si>
  <si>
    <t>Gebühr für Anmeldung nach Nennschluss</t>
  </si>
  <si>
    <t>Erwerb von Gold Card</t>
  </si>
  <si>
    <t>Ausgaben</t>
  </si>
  <si>
    <t>Teilnehmer Gesamt</t>
  </si>
  <si>
    <t>Es sind ALLE Vergehen gegen das TBV Sportreglement an den TBV Strafreferenten Emil Schranz (Mail: emil.schranz@tbv.at zu melden. Dies ist auch bitte bereits bei der Eröffnungsansprache den Turnierteilnehmern mitzuteilen!</t>
  </si>
  <si>
    <r>
      <t xml:space="preserve">Abrechnungsbetrag (Minusbeträge müssen vom TBV an den/die Turnierleiter/in bezahlt werden, Positivbeträge müssen vom/von der Turnierleiter/in  an den TBV überwiesen werden: 
</t>
    </r>
    <r>
      <rPr>
        <b/>
        <sz val="9"/>
        <color indexed="10"/>
        <rFont val="Arial"/>
        <family val="2"/>
      </rPr>
      <t>Tiroler Billard Verband, IBAN: AT43 3600 0000 0411 8881   BIC: RZTIAT22</t>
    </r>
  </si>
  <si>
    <t>Ausgaben die vom/von der Turnierleiter/in ausbezahlt werden:</t>
  </si>
  <si>
    <t>Turnierleiter/in mit Angabe der Bankverbindung:</t>
  </si>
  <si>
    <r>
      <t xml:space="preserve">Der/Die Turnierleiter/in soll bitte nur die "gelben" Felder ausfüllen </t>
    </r>
    <r>
      <rPr>
        <sz val="8"/>
        <rFont val="Arial"/>
        <family val="2"/>
      </rPr>
      <t xml:space="preserve">(für die Summen sind bereits Formeln eingegeben) </t>
    </r>
  </si>
  <si>
    <t>Weitere Anweisungen für den/die Turnierleiter/in:</t>
  </si>
  <si>
    <t>Teilnehmer Jugend</t>
  </si>
  <si>
    <t>Entschädigung für den/die Turnierleiter/in: 8,00€ / Stunde</t>
  </si>
  <si>
    <r>
      <t xml:space="preserve">Turnierabrechnung
</t>
    </r>
    <r>
      <rPr>
        <sz val="10"/>
        <rFont val="Arial"/>
        <family val="2"/>
      </rPr>
      <t xml:space="preserve">(Saison 2024)
   Das ausgefüllte Formular ist bitte an </t>
    </r>
    <r>
      <rPr>
        <sz val="10"/>
        <color indexed="56"/>
        <rFont val="Arial"/>
        <family val="2"/>
      </rPr>
      <t>kassier@tbv.at</t>
    </r>
    <r>
      <rPr>
        <sz val="10"/>
        <rFont val="Arial"/>
        <family val="2"/>
      </rPr>
      <t xml:space="preserve"> zu übermitteln.</t>
    </r>
  </si>
  <si>
    <t>erstellt von Georg Bachler, überarbeitet von Thomas Spiß 2024-01-04 V1</t>
  </si>
  <si>
    <t>2d</t>
  </si>
  <si>
    <t xml:space="preserve">• Prinzipiell ist vom/von der Turnierleiter/in das Turnier im TournamentAPP unter Absprache mit Manuel Plattner (schriftfuehrer@tbv.at oder 0650 /3845363) im Vorfeld zu organisieren bzw. zu besprechen (Spielmodus, Ausspielziele, Gesetzte, etc.).
• Vor Turnierbeginn ist das Nenngeld von allen Turnierteilnehmern einzuheben.
• Während des gesamten Turniers sind alle Arbeiten die im neuen TournamentAPP anfallen vom/von der Turnierleiter/in zu erledigen. Dies sind unter anderem Ausdrucken der Spielprotokolle, Aufrufen der Begegnungen mit dem beigestellten Mikrofon, Eintragen der Ergebnisse, Abhalten der Preisverteilung, Pressebericht mit Fotos etc.
• Der/Die Turnierleiter/in nimmt auch die Position des Oberschiedsrichters für dieses Turnier ein, der bei Streitigkeiten die alleinige Entscheidungsgewalt besitzt.
• Falls der/die Turnierleiter/in selber beim Turnier mitspielen will, so muss er sich eigenständig um einen Ersatz kümmern, der während des Spieleinsatzes die Aufgaben des Turnierleiters übernimmt. Dafür wird kein zusätzlicher Kostenersatz vom TBV ausbezahlt.
• Die Aufwandsentschädigung für den/die Lokalbesitzer/in / Vereine ist am Turniertag vom/von der Turnierleiter/in vor Ort auszubezahlen.
• Vom/von der Turnierleiter/in ist am Ende die Preisverteilung zu organisieren / abzuhalten und Fotos zu machen.
• Das eventuelle Preisgeld ist an die Sportler/in auszubezahlen. Es ist möglich, dass die Aufwandsentschädigung an den/die Lokalbesitzer/in / Verein und das Preisgeld das Nenngeld übersteigt. Falls der/die Turnierleiter/in das benötigte Geld nicht vorfinanzieren will, so ist dies mit dem Verbandskassier (Thomas Spiß - kassier@tbv.at oder 0664 / 9263572) im Vorfeld zu klären. Ihm wird ein Betrag vorab überwiesen. Dieser ist dann bei der Turnierabrechnung zu berücksichtigen.
• Vom/Von der Turnierleiter/in ist nach Beendigung des Turniers das Turnierabrechnungsformular auszufüllen und an Thomas Spiß unter kassier@tbv.at zu mailen. Das Formular ist auf der TBV Homepage im Download abrufbar.
• Am Ende des Turniers ist ein kurzer Pressebericht auf die TBV Homepage online zu stellen. Folgende Punkte sollten beinhaltet sein:
   - Endreihung von jedem Bewerb mit Angabe von Namen und Verein der Spieler/innen
   - Siegerfoto von den ersten 4 mit Werbung (wenn vorhanden) im Hintergrund bzw. unbedingt auf sportlichen 
     Hintergrund achten.
   - Ein Spielerfoto des Siegers/der Siegerin in Aktion (am Billardtisch mit Queue)
   - Ein Portraitfoto des Siegers/der Siegerin
</t>
  </si>
  <si>
    <t>1f</t>
  </si>
  <si>
    <t>Teilnehmer Allgemein (Landesmeisterschaft € 14,- und Championstour € 12,-)</t>
  </si>
  <si>
    <t>Pauschalbetrag Jugendturnier (nur bei Jugend-LM &amp; Jugend-Cup)</t>
  </si>
  <si>
    <t>Gebühr für Doppelnennungen
(z.B. LM Allgemein &amp; LM Senioren bei gleicher Disziplin)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</si>
</sst>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9" formatCode="#,##0.00\ &quot;€&quot;"/>
  </numFmts>
  <fonts count="17"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i/>
      <sz val="10"/>
      <name val="Arial"/>
      <family val="2"/>
    </font>
    <font>
      <sz val="10"/>
      <name val="Arial"/>
      <family val="2"/>
    </font>
    <font>
      <b/>
      <sz val="8"/>
      <name val="Arial"/>
      <family val="2"/>
    </font>
    <font>
      <sz val="8"/>
      <color indexed="10"/>
      <name val="Arial"/>
      <family val="2"/>
    </font>
    <font>
      <b/>
      <sz val="9"/>
      <name val="Arial"/>
      <family val="2"/>
    </font>
    <font>
      <b/>
      <sz val="9"/>
      <color indexed="10"/>
      <name val="Arial"/>
      <family val="2"/>
    </font>
    <font>
      <sz val="9"/>
      <name val="Arial"/>
      <family val="2"/>
    </font>
    <font>
      <b/>
      <i/>
      <sz val="10"/>
      <name val="Arial"/>
      <family val="2"/>
    </font>
    <font>
      <b/>
      <u/>
      <sz val="10"/>
      <name val="Arial"/>
      <family val="2"/>
    </font>
    <font>
      <sz val="10"/>
      <name val="Symbol"/>
      <family val="1"/>
      <charset val="2"/>
    </font>
    <font>
      <sz val="10"/>
      <color indexed="56"/>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9" tint="-0.249977111117893"/>
        <bgColor indexed="64"/>
      </patternFill>
    </fill>
    <fill>
      <patternFill patternType="solid">
        <fgColor rgb="FFFF0000"/>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8">
    <xf numFmtId="0" fontId="0" fillId="0" borderId="0" xfId="0"/>
    <xf numFmtId="0" fontId="0" fillId="2" borderId="0" xfId="0" applyFill="1"/>
    <xf numFmtId="0" fontId="0" fillId="0" borderId="0" xfId="0" applyAlignment="1">
      <alignment horizontal="center"/>
    </xf>
    <xf numFmtId="0" fontId="0" fillId="0" borderId="0" xfId="0" applyFill="1"/>
    <xf numFmtId="0" fontId="0" fillId="2" borderId="0" xfId="0" applyFill="1" applyAlignment="1">
      <alignment horizontal="center"/>
    </xf>
    <xf numFmtId="0" fontId="0" fillId="0" borderId="0" xfId="0" applyFill="1" applyAlignment="1">
      <alignment horizontal="center"/>
    </xf>
    <xf numFmtId="0" fontId="7" fillId="0" borderId="1" xfId="0" applyFont="1" applyFill="1" applyBorder="1" applyAlignment="1">
      <alignment horizontal="center" vertical="center"/>
    </xf>
    <xf numFmtId="0" fontId="2" fillId="2" borderId="0" xfId="0" applyFont="1" applyFill="1"/>
    <xf numFmtId="0" fontId="4" fillId="2" borderId="0" xfId="0" applyFont="1" applyFill="1" applyBorder="1" applyAlignment="1">
      <alignment horizontal="center"/>
    </xf>
    <xf numFmtId="0" fontId="3" fillId="2" borderId="0" xfId="0" applyFont="1" applyFill="1" applyBorder="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4" xfId="0" applyFont="1" applyFill="1" applyBorder="1" applyAlignment="1">
      <alignment vertical="center" wrapText="1"/>
    </xf>
    <xf numFmtId="0" fontId="7" fillId="0" borderId="5" xfId="0" applyFont="1" applyFill="1" applyBorder="1" applyAlignment="1">
      <alignment horizontal="center" vertical="center"/>
    </xf>
    <xf numFmtId="0" fontId="7" fillId="0" borderId="6" xfId="0" applyFont="1" applyFill="1" applyBorder="1" applyAlignment="1">
      <alignment vertical="center" wrapText="1"/>
    </xf>
    <xf numFmtId="0" fontId="7" fillId="0" borderId="6" xfId="0" applyFont="1" applyFill="1" applyBorder="1" applyAlignment="1">
      <alignment horizontal="left" vertical="center" wrapText="1"/>
    </xf>
    <xf numFmtId="0" fontId="9" fillId="0" borderId="0" xfId="0" applyFont="1" applyFill="1"/>
    <xf numFmtId="0" fontId="7" fillId="0" borderId="7" xfId="0" applyFont="1" applyFill="1" applyBorder="1" applyAlignment="1">
      <alignment horizontal="center" vertical="center"/>
    </xf>
    <xf numFmtId="0" fontId="7" fillId="0" borderId="8" xfId="0" applyFont="1" applyFill="1" applyBorder="1" applyAlignment="1">
      <alignment vertical="center" wrapText="1"/>
    </xf>
    <xf numFmtId="0" fontId="7" fillId="3"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2" fontId="4" fillId="0" borderId="0"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2" xfId="0" applyFont="1" applyFill="1" applyBorder="1" applyAlignment="1">
      <alignment horizontal="center" vertical="center" wrapText="1"/>
    </xf>
    <xf numFmtId="0" fontId="4" fillId="4" borderId="13" xfId="0" applyFont="1" applyFill="1" applyBorder="1" applyAlignment="1">
      <alignment vertical="center"/>
    </xf>
    <xf numFmtId="0" fontId="8" fillId="4" borderId="14" xfId="0" applyFont="1" applyFill="1" applyBorder="1" applyAlignment="1">
      <alignment horizontal="center"/>
    </xf>
    <xf numFmtId="0" fontId="4" fillId="4" borderId="13" xfId="0" applyFont="1" applyFill="1" applyBorder="1" applyAlignment="1">
      <alignment horizontal="left" vertical="center" wrapText="1"/>
    </xf>
    <xf numFmtId="0" fontId="4" fillId="4" borderId="15" xfId="0" applyFont="1" applyFill="1" applyBorder="1" applyAlignment="1">
      <alignment horizontal="center" vertical="center"/>
    </xf>
    <xf numFmtId="172" fontId="4" fillId="4" borderId="15" xfId="0" applyNumberFormat="1" applyFont="1" applyFill="1" applyBorder="1" applyAlignment="1">
      <alignment horizontal="center" vertical="center"/>
    </xf>
    <xf numFmtId="0" fontId="5" fillId="2" borderId="0" xfId="0" applyFont="1" applyFill="1" applyAlignment="1">
      <alignment horizontal="right"/>
    </xf>
    <xf numFmtId="0" fontId="7" fillId="0" borderId="16"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3" borderId="18"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5" fillId="0" borderId="0" xfId="0" applyFont="1" applyFill="1" applyBorder="1" applyAlignment="1">
      <alignment horizontal="right"/>
    </xf>
    <xf numFmtId="0" fontId="4" fillId="0" borderId="19" xfId="0" applyFont="1" applyFill="1" applyBorder="1" applyAlignment="1">
      <alignment horizontal="righ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7" fillId="0" borderId="3" xfId="0" applyFont="1" applyFill="1" applyBorder="1" applyAlignment="1">
      <alignment horizontal="center" vertical="center"/>
    </xf>
    <xf numFmtId="179" fontId="7" fillId="0" borderId="21" xfId="0" applyNumberFormat="1" applyFont="1" applyFill="1" applyBorder="1" applyAlignment="1">
      <alignment horizontal="right" vertical="center"/>
    </xf>
    <xf numFmtId="179" fontId="7" fillId="0" borderId="22" xfId="0" applyNumberFormat="1" applyFont="1" applyFill="1" applyBorder="1" applyAlignment="1">
      <alignment horizontal="right" vertical="center"/>
    </xf>
    <xf numFmtId="179" fontId="13" fillId="0" borderId="15" xfId="0" applyNumberFormat="1" applyFont="1" applyFill="1" applyBorder="1" applyAlignment="1">
      <alignment horizontal="right" vertical="center"/>
    </xf>
    <xf numFmtId="179" fontId="7" fillId="3" borderId="2" xfId="0" applyNumberFormat="1" applyFont="1" applyFill="1" applyBorder="1" applyAlignment="1">
      <alignment horizontal="right" vertical="center"/>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179" fontId="7" fillId="3" borderId="9" xfId="0" applyNumberFormat="1" applyFont="1" applyFill="1" applyBorder="1" applyAlignment="1">
      <alignment horizontal="right" vertical="center"/>
    </xf>
    <xf numFmtId="179" fontId="7" fillId="0" borderId="18" xfId="0" applyNumberFormat="1" applyFont="1" applyFill="1" applyBorder="1" applyAlignment="1">
      <alignment horizontal="right" vertical="center"/>
    </xf>
    <xf numFmtId="179" fontId="7" fillId="0" borderId="23" xfId="0" applyNumberFormat="1" applyFont="1" applyFill="1" applyBorder="1" applyAlignment="1">
      <alignment horizontal="right" vertical="center"/>
    </xf>
    <xf numFmtId="179" fontId="4" fillId="5" borderId="14" xfId="0" applyNumberFormat="1" applyFont="1" applyFill="1" applyBorder="1" applyAlignment="1">
      <alignment horizontal="center" vertical="center"/>
    </xf>
    <xf numFmtId="0" fontId="15" fillId="6" borderId="10" xfId="0" applyFont="1" applyFill="1" applyBorder="1" applyAlignment="1">
      <alignment horizontal="right" vertical="top"/>
    </xf>
    <xf numFmtId="0" fontId="7" fillId="0" borderId="0" xfId="0" applyFont="1" applyFill="1" applyBorder="1" applyAlignment="1">
      <alignment horizontal="left" wrapText="1"/>
    </xf>
    <xf numFmtId="0" fontId="14" fillId="0" borderId="0" xfId="0" applyFont="1" applyFill="1" applyBorder="1" applyAlignment="1">
      <alignment horizontal="left" vertical="center" wrapText="1"/>
    </xf>
    <xf numFmtId="0" fontId="4" fillId="0" borderId="38" xfId="0" applyFont="1" applyFill="1" applyBorder="1" applyAlignment="1">
      <alignment horizontal="right" vertical="center"/>
    </xf>
    <xf numFmtId="0" fontId="6" fillId="0" borderId="38" xfId="0" applyFont="1" applyFill="1" applyBorder="1" applyAlignment="1">
      <alignment horizontal="right" vertical="center"/>
    </xf>
    <xf numFmtId="0" fontId="6" fillId="0" borderId="39" xfId="0" applyFont="1" applyFill="1" applyBorder="1" applyAlignment="1">
      <alignment horizontal="right" vertical="center"/>
    </xf>
    <xf numFmtId="0" fontId="4" fillId="6" borderId="19" xfId="0" applyFont="1" applyFill="1" applyBorder="1" applyAlignment="1">
      <alignment horizontal="left" vertical="top" wrapText="1"/>
    </xf>
    <xf numFmtId="0" fontId="4" fillId="6" borderId="40" xfId="0" applyFont="1" applyFill="1" applyBorder="1" applyAlignment="1">
      <alignment horizontal="left" vertical="top" wrapText="1"/>
    </xf>
    <xf numFmtId="0" fontId="10" fillId="4" borderId="13"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4" borderId="40" xfId="0" applyFont="1" applyFill="1" applyBorder="1" applyAlignment="1">
      <alignment horizontal="left" vertical="center" wrapText="1"/>
    </xf>
    <xf numFmtId="0" fontId="7" fillId="0" borderId="10" xfId="0" applyFont="1" applyFill="1" applyBorder="1" applyAlignment="1">
      <alignment horizontal="left" vertical="top" wrapText="1"/>
    </xf>
    <xf numFmtId="0" fontId="0" fillId="0" borderId="19" xfId="0" applyBorder="1" applyAlignment="1">
      <alignment vertical="top"/>
    </xf>
    <xf numFmtId="0" fontId="0" fillId="0" borderId="40" xfId="0" applyBorder="1" applyAlignment="1">
      <alignment vertical="top"/>
    </xf>
    <xf numFmtId="14" fontId="7" fillId="3" borderId="4" xfId="0" applyNumberFormat="1"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1" fillId="0" borderId="0" xfId="0" applyFont="1" applyAlignment="1">
      <alignment horizontal="center" vertical="center" wrapText="1"/>
    </xf>
    <xf numFmtId="0" fontId="0" fillId="0" borderId="0" xfId="0" applyAlignment="1"/>
    <xf numFmtId="0" fontId="4" fillId="3" borderId="0" xfId="0" applyFont="1" applyFill="1" applyBorder="1" applyAlignment="1">
      <alignment horizontal="center" wrapText="1"/>
    </xf>
    <xf numFmtId="0" fontId="0" fillId="0" borderId="0" xfId="0" applyAlignment="1">
      <alignment horizontal="center"/>
    </xf>
    <xf numFmtId="0" fontId="0" fillId="0" borderId="31" xfId="0" applyBorder="1" applyAlignment="1">
      <alignment horizontal="center"/>
    </xf>
    <xf numFmtId="0" fontId="4" fillId="0" borderId="32" xfId="0" applyFont="1" applyBorder="1" applyAlignment="1">
      <alignment horizontal="right" vertical="center"/>
    </xf>
    <xf numFmtId="0" fontId="0" fillId="0" borderId="33" xfId="0" applyBorder="1" applyAlignment="1"/>
    <xf numFmtId="0" fontId="4" fillId="0" borderId="34" xfId="0" applyFont="1" applyBorder="1" applyAlignment="1">
      <alignment horizontal="right" vertical="center"/>
    </xf>
    <xf numFmtId="0" fontId="0" fillId="0" borderId="35" xfId="0" applyBorder="1" applyAlignment="1"/>
    <xf numFmtId="0" fontId="4" fillId="0" borderId="36" xfId="0" applyFont="1" applyBorder="1" applyAlignment="1">
      <alignment horizontal="right" vertical="center"/>
    </xf>
    <xf numFmtId="0" fontId="0" fillId="0" borderId="37" xfId="0"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6350</xdr:colOff>
      <xdr:row>1</xdr:row>
      <xdr:rowOff>31750</xdr:rowOff>
    </xdr:from>
    <xdr:to>
      <xdr:col>2</xdr:col>
      <xdr:colOff>971550</xdr:colOff>
      <xdr:row>1</xdr:row>
      <xdr:rowOff>584200</xdr:rowOff>
    </xdr:to>
    <xdr:pic>
      <xdr:nvPicPr>
        <xdr:cNvPr id="1135" name="Picture 1" descr="TBV_Logo_b3cm_133lpi">
          <a:extLst>
            <a:ext uri="{FF2B5EF4-FFF2-40B4-BE49-F238E27FC236}">
              <a16:creationId xmlns:a16="http://schemas.microsoft.com/office/drawing/2014/main" id="{FA5F5B67-FDFE-4A16-BA9B-DE5E313872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700" y="114300"/>
          <a:ext cx="965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abSelected="1" topLeftCell="A8" zoomScaleNormal="100" workbookViewId="0">
      <selection activeCell="K19" sqref="K19"/>
    </sheetView>
  </sheetViews>
  <sheetFormatPr baseColWidth="10" defaultRowHeight="12.5" x14ac:dyDescent="0.25"/>
  <cols>
    <col min="1" max="1" width="1.7265625" customWidth="1"/>
    <col min="2" max="2" width="3.81640625" style="2" bestFit="1" customWidth="1"/>
    <col min="3" max="3" width="56.08984375" bestFit="1" customWidth="1"/>
    <col min="4" max="5" width="10.7265625" customWidth="1"/>
    <col min="6" max="6" width="16.453125" customWidth="1"/>
    <col min="7" max="7" width="3.26953125" customWidth="1"/>
  </cols>
  <sheetData>
    <row r="1" spans="1:7" ht="6.75" customHeight="1" x14ac:dyDescent="0.25">
      <c r="A1" s="1"/>
      <c r="B1" s="4"/>
      <c r="C1" s="1"/>
      <c r="D1" s="1"/>
      <c r="E1" s="1"/>
      <c r="F1" s="1"/>
      <c r="G1" s="1"/>
    </row>
    <row r="2" spans="1:7" ht="47.25" customHeight="1" x14ac:dyDescent="0.25">
      <c r="A2" s="1"/>
      <c r="B2" s="4"/>
      <c r="C2" s="77" t="s">
        <v>33</v>
      </c>
      <c r="D2" s="78"/>
      <c r="E2" s="78"/>
      <c r="F2" s="78"/>
      <c r="G2" s="1"/>
    </row>
    <row r="3" spans="1:7" ht="3.75" customHeight="1" thickBot="1" x14ac:dyDescent="0.3">
      <c r="A3" s="1"/>
      <c r="B3" s="4"/>
      <c r="C3" s="1"/>
      <c r="D3" s="1"/>
      <c r="E3" s="1"/>
      <c r="F3" s="1"/>
      <c r="G3" s="1"/>
    </row>
    <row r="4" spans="1:7" ht="13" x14ac:dyDescent="0.25">
      <c r="A4" s="1"/>
      <c r="B4" s="86" t="s">
        <v>3</v>
      </c>
      <c r="C4" s="87"/>
      <c r="D4" s="70"/>
      <c r="E4" s="71"/>
      <c r="F4" s="72"/>
      <c r="G4" s="1"/>
    </row>
    <row r="5" spans="1:7" ht="13" x14ac:dyDescent="0.25">
      <c r="A5" s="1"/>
      <c r="B5" s="84" t="s">
        <v>8</v>
      </c>
      <c r="C5" s="85"/>
      <c r="D5" s="67"/>
      <c r="E5" s="68"/>
      <c r="F5" s="69"/>
      <c r="G5" s="1"/>
    </row>
    <row r="6" spans="1:7" ht="13" x14ac:dyDescent="0.25">
      <c r="A6" s="1"/>
      <c r="B6" s="84" t="s">
        <v>0</v>
      </c>
      <c r="C6" s="85"/>
      <c r="D6" s="73"/>
      <c r="E6" s="68"/>
      <c r="F6" s="69"/>
      <c r="G6" s="1"/>
    </row>
    <row r="7" spans="1:7" ht="29.25" customHeight="1" thickBot="1" x14ac:dyDescent="0.3">
      <c r="A7" s="1"/>
      <c r="B7" s="82" t="s">
        <v>28</v>
      </c>
      <c r="C7" s="83"/>
      <c r="D7" s="74"/>
      <c r="E7" s="75"/>
      <c r="F7" s="76"/>
      <c r="G7" s="1"/>
    </row>
    <row r="8" spans="1:7" ht="6" customHeight="1" x14ac:dyDescent="0.35">
      <c r="A8" s="1"/>
      <c r="B8" s="4"/>
      <c r="C8" s="7"/>
      <c r="D8" s="7"/>
      <c r="E8" s="7"/>
      <c r="F8" s="7"/>
      <c r="G8" s="1"/>
    </row>
    <row r="9" spans="1:7" ht="13.5" customHeight="1" x14ac:dyDescent="0.25">
      <c r="A9" s="1"/>
      <c r="B9" s="79" t="s">
        <v>29</v>
      </c>
      <c r="C9" s="80"/>
      <c r="D9" s="80"/>
      <c r="E9" s="80"/>
      <c r="F9" s="81"/>
      <c r="G9" s="1"/>
    </row>
    <row r="10" spans="1:7" ht="9" customHeight="1" thickBot="1" x14ac:dyDescent="0.4">
      <c r="A10" s="1"/>
      <c r="B10" s="4"/>
      <c r="C10" s="8"/>
      <c r="D10" s="9"/>
      <c r="E10" s="9"/>
      <c r="F10" s="9"/>
      <c r="G10" s="1"/>
    </row>
    <row r="11" spans="1:7" ht="15" customHeight="1" thickBot="1" x14ac:dyDescent="0.4">
      <c r="A11" s="1"/>
      <c r="B11" s="4"/>
      <c r="C11" s="7"/>
      <c r="D11" s="7"/>
      <c r="E11" s="28" t="s">
        <v>10</v>
      </c>
      <c r="F11" s="7"/>
      <c r="G11" s="1"/>
    </row>
    <row r="12" spans="1:7" ht="24.9" customHeight="1" thickBot="1" x14ac:dyDescent="0.3">
      <c r="A12" s="1"/>
      <c r="B12" s="24">
        <v>1</v>
      </c>
      <c r="C12" s="27" t="s">
        <v>4</v>
      </c>
      <c r="D12" s="25" t="s">
        <v>1</v>
      </c>
      <c r="E12" s="26" t="s">
        <v>9</v>
      </c>
      <c r="F12" s="30" t="s">
        <v>2</v>
      </c>
      <c r="G12" s="1"/>
    </row>
    <row r="13" spans="1:7" ht="23.65" customHeight="1" x14ac:dyDescent="0.25">
      <c r="A13" s="1"/>
      <c r="B13" s="13" t="s">
        <v>5</v>
      </c>
      <c r="C13" s="14" t="s">
        <v>38</v>
      </c>
      <c r="D13" s="10">
        <v>0</v>
      </c>
      <c r="E13" s="46">
        <v>0</v>
      </c>
      <c r="F13" s="43">
        <f>D13*E13</f>
        <v>0</v>
      </c>
      <c r="G13" s="1"/>
    </row>
    <row r="14" spans="1:7" ht="15.75" customHeight="1" x14ac:dyDescent="0.25">
      <c r="A14" s="1"/>
      <c r="B14" s="6" t="s">
        <v>6</v>
      </c>
      <c r="C14" s="12" t="s">
        <v>31</v>
      </c>
      <c r="D14" s="11">
        <v>0</v>
      </c>
      <c r="E14" s="47">
        <v>2</v>
      </c>
      <c r="F14" s="44">
        <f>D14*E14</f>
        <v>0</v>
      </c>
      <c r="G14" s="1"/>
    </row>
    <row r="15" spans="1:7" ht="15.75" customHeight="1" x14ac:dyDescent="0.25">
      <c r="A15" s="1"/>
      <c r="B15" s="17" t="s">
        <v>12</v>
      </c>
      <c r="C15" s="18" t="s">
        <v>11</v>
      </c>
      <c r="D15" s="19">
        <v>0</v>
      </c>
      <c r="E15" s="48">
        <v>0</v>
      </c>
      <c r="F15" s="44">
        <f>D15*E15</f>
        <v>0</v>
      </c>
      <c r="G15" s="1"/>
    </row>
    <row r="16" spans="1:7" ht="15.75" customHeight="1" x14ac:dyDescent="0.25">
      <c r="A16" s="1"/>
      <c r="B16" s="17" t="s">
        <v>19</v>
      </c>
      <c r="C16" s="18" t="s">
        <v>22</v>
      </c>
      <c r="D16" s="19">
        <v>0</v>
      </c>
      <c r="E16" s="48">
        <v>70</v>
      </c>
      <c r="F16" s="44">
        <f>D16*E16</f>
        <v>0</v>
      </c>
      <c r="G16" s="1"/>
    </row>
    <row r="17" spans="1:7" ht="25.25" customHeight="1" x14ac:dyDescent="0.25">
      <c r="A17" s="1"/>
      <c r="B17" s="17" t="s">
        <v>20</v>
      </c>
      <c r="C17" s="18" t="s">
        <v>40</v>
      </c>
      <c r="D17" s="19">
        <v>0</v>
      </c>
      <c r="E17" s="48">
        <v>8</v>
      </c>
      <c r="F17" s="44">
        <f>D17*E17</f>
        <v>0</v>
      </c>
      <c r="G17" s="1"/>
    </row>
    <row r="18" spans="1:7" ht="15.75" customHeight="1" thickBot="1" x14ac:dyDescent="0.3">
      <c r="A18" s="1"/>
      <c r="B18" s="17" t="s">
        <v>37</v>
      </c>
      <c r="C18" s="18" t="s">
        <v>21</v>
      </c>
      <c r="D18" s="19">
        <v>0</v>
      </c>
      <c r="E18" s="48">
        <v>5</v>
      </c>
      <c r="F18" s="44">
        <f>E18*D18</f>
        <v>0</v>
      </c>
      <c r="G18" s="1"/>
    </row>
    <row r="19" spans="1:7" ht="19.5" customHeight="1" thickBot="1" x14ac:dyDescent="0.3">
      <c r="A19" s="1"/>
      <c r="B19" s="37"/>
      <c r="C19" s="39" t="s">
        <v>24</v>
      </c>
      <c r="D19" s="40">
        <f>SUM(D13:D16)</f>
        <v>0</v>
      </c>
      <c r="E19" s="41" t="s">
        <v>4</v>
      </c>
      <c r="F19" s="45">
        <f>SUM(F13:F18)</f>
        <v>0</v>
      </c>
      <c r="G19" s="1"/>
    </row>
    <row r="20" spans="1:7" ht="20.25" customHeight="1" thickBot="1" x14ac:dyDescent="0.3">
      <c r="A20" s="1"/>
      <c r="B20" s="24">
        <v>2</v>
      </c>
      <c r="C20" s="29" t="s">
        <v>27</v>
      </c>
      <c r="D20" s="25" t="s">
        <v>1</v>
      </c>
      <c r="E20" s="26" t="s">
        <v>13</v>
      </c>
      <c r="F20" s="31" t="s">
        <v>2</v>
      </c>
      <c r="G20" s="1"/>
    </row>
    <row r="21" spans="1:7" x14ac:dyDescent="0.25">
      <c r="A21" s="1"/>
      <c r="B21" s="13" t="s">
        <v>7</v>
      </c>
      <c r="C21" s="15" t="s">
        <v>14</v>
      </c>
      <c r="D21" s="19">
        <v>0</v>
      </c>
      <c r="E21" s="48">
        <v>200</v>
      </c>
      <c r="F21" s="44">
        <f>D21*E21</f>
        <v>0</v>
      </c>
      <c r="G21" s="1"/>
    </row>
    <row r="22" spans="1:7" x14ac:dyDescent="0.25">
      <c r="A22" s="1"/>
      <c r="B22" s="13" t="s">
        <v>15</v>
      </c>
      <c r="C22" s="15" t="s">
        <v>39</v>
      </c>
      <c r="D22" s="19">
        <v>0</v>
      </c>
      <c r="E22" s="48">
        <v>250</v>
      </c>
      <c r="F22" s="44">
        <f>D22*E22</f>
        <v>0</v>
      </c>
      <c r="G22" s="1"/>
    </row>
    <row r="23" spans="1:7" ht="32.5" x14ac:dyDescent="0.25">
      <c r="A23" s="1"/>
      <c r="B23" s="13" t="s">
        <v>16</v>
      </c>
      <c r="C23" s="15" t="s">
        <v>18</v>
      </c>
      <c r="D23" s="42">
        <v>1</v>
      </c>
      <c r="E23" s="49">
        <v>0</v>
      </c>
      <c r="F23" s="44">
        <f>D23*E23</f>
        <v>0</v>
      </c>
      <c r="G23" s="1"/>
    </row>
    <row r="24" spans="1:7" ht="13" thickBot="1" x14ac:dyDescent="0.3">
      <c r="A24" s="1"/>
      <c r="B24" s="33" t="s">
        <v>35</v>
      </c>
      <c r="C24" s="34" t="s">
        <v>32</v>
      </c>
      <c r="D24" s="35">
        <v>0</v>
      </c>
      <c r="E24" s="50">
        <v>8</v>
      </c>
      <c r="F24" s="51">
        <f>D24*E24</f>
        <v>0</v>
      </c>
      <c r="G24" s="1"/>
    </row>
    <row r="25" spans="1:7" ht="16" thickBot="1" x14ac:dyDescent="0.3">
      <c r="A25" s="1"/>
      <c r="B25" s="36"/>
      <c r="C25" s="56" t="s">
        <v>23</v>
      </c>
      <c r="D25" s="57"/>
      <c r="E25" s="58"/>
      <c r="F25" s="45">
        <f>SUM(F21:F24)</f>
        <v>0</v>
      </c>
      <c r="G25" s="1"/>
    </row>
    <row r="26" spans="1:7" ht="5.25" customHeight="1" thickBot="1" x14ac:dyDescent="0.3">
      <c r="A26" s="1"/>
      <c r="B26" s="20"/>
      <c r="C26" s="21"/>
      <c r="D26" s="21"/>
      <c r="E26" s="21"/>
      <c r="F26" s="22"/>
      <c r="G26" s="1"/>
    </row>
    <row r="27" spans="1:7" ht="52.25" customHeight="1" thickBot="1" x14ac:dyDescent="0.3">
      <c r="A27" s="1"/>
      <c r="B27" s="23">
        <v>3</v>
      </c>
      <c r="C27" s="61" t="s">
        <v>26</v>
      </c>
      <c r="D27" s="62"/>
      <c r="E27" s="63"/>
      <c r="F27" s="52">
        <f>F19-F25</f>
        <v>0</v>
      </c>
      <c r="G27" s="1"/>
    </row>
    <row r="28" spans="1:7" x14ac:dyDescent="0.25">
      <c r="A28" s="1"/>
      <c r="B28" s="4"/>
      <c r="C28" s="1"/>
      <c r="D28" s="1"/>
      <c r="E28" s="1"/>
      <c r="F28" s="32" t="s">
        <v>34</v>
      </c>
      <c r="G28" s="1"/>
    </row>
    <row r="29" spans="1:7" s="3" customFormat="1" ht="7.5" customHeight="1" x14ac:dyDescent="0.25">
      <c r="B29" s="5"/>
      <c r="C29" s="16"/>
    </row>
    <row r="30" spans="1:7" s="3" customFormat="1" ht="12.75" customHeight="1" thickBot="1" x14ac:dyDescent="0.3">
      <c r="A30" s="55" t="s">
        <v>30</v>
      </c>
      <c r="B30" s="55"/>
      <c r="C30" s="55"/>
      <c r="D30" s="55"/>
      <c r="E30" s="55"/>
      <c r="F30" s="55"/>
      <c r="G30" s="55"/>
    </row>
    <row r="31" spans="1:7" s="3" customFormat="1" ht="44.4" customHeight="1" thickBot="1" x14ac:dyDescent="0.3">
      <c r="A31" s="53" t="s">
        <v>17</v>
      </c>
      <c r="B31" s="59" t="s">
        <v>25</v>
      </c>
      <c r="C31" s="59"/>
      <c r="D31" s="59"/>
      <c r="E31" s="59"/>
      <c r="F31" s="59"/>
      <c r="G31" s="60"/>
    </row>
    <row r="32" spans="1:7" s="3" customFormat="1" ht="360" customHeight="1" thickBot="1" x14ac:dyDescent="0.3">
      <c r="A32" s="64" t="s">
        <v>36</v>
      </c>
      <c r="B32" s="65"/>
      <c r="C32" s="65"/>
      <c r="D32" s="65"/>
      <c r="E32" s="65"/>
      <c r="F32" s="65"/>
      <c r="G32" s="66"/>
    </row>
    <row r="33" spans="1:7" s="3" customFormat="1" ht="15.75" customHeight="1" x14ac:dyDescent="0.25">
      <c r="A33" s="38"/>
      <c r="B33" s="54"/>
      <c r="C33" s="54"/>
      <c r="D33" s="54"/>
      <c r="E33" s="54"/>
      <c r="F33" s="54"/>
      <c r="G33" s="54"/>
    </row>
  </sheetData>
  <mergeCells count="16">
    <mergeCell ref="D5:F5"/>
    <mergeCell ref="D4:F4"/>
    <mergeCell ref="D6:F6"/>
    <mergeCell ref="D7:F7"/>
    <mergeCell ref="C2:F2"/>
    <mergeCell ref="B9:F9"/>
    <mergeCell ref="B7:C7"/>
    <mergeCell ref="B6:C6"/>
    <mergeCell ref="B5:C5"/>
    <mergeCell ref="B4:C4"/>
    <mergeCell ref="B33:G33"/>
    <mergeCell ref="A30:G30"/>
    <mergeCell ref="C25:E25"/>
    <mergeCell ref="B31:G31"/>
    <mergeCell ref="C27:E27"/>
    <mergeCell ref="A32:G32"/>
  </mergeCells>
  <phoneticPr fontId="0" type="noConversion"/>
  <pageMargins left="0.39370078740157483" right="0.39370078740157483" top="0.19685039370078741" bottom="0.19685039370078741"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Turnierabrechnung-2024</vt:lpstr>
      <vt:lpstr>'Turnierabrechnung-2024'!Druckbereich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Karlheinz Feichtner</dc:creator>
  <cp:lastModifiedBy>Lucas Huter</cp:lastModifiedBy>
  <cp:lastPrinted>2023-04-17T10:52:15Z</cp:lastPrinted>
  <dcterms:created xsi:type="dcterms:W3CDTF">2004-12-13T12:52:09Z</dcterms:created>
  <dcterms:modified xsi:type="dcterms:W3CDTF">2024-01-05T06:41:55Z</dcterms:modified>
</cp:coreProperties>
</file>